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18.02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<sst xmlns="http://schemas.openxmlformats.org/spreadsheetml/2006/main" count="26" uniqueCount="25">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</sst>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4">
      <selection activeCell="H25" sqref="H25:I25"/>
    </sheetView>
  </sheetViews>
  <sheetFormatPr defaultColWidth="9.140625" defaultRowHeight="12.75"/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5" ht="12.75">
      <c r="A5" s="2" t="s">
        <v>15</v>
      </c>
    </row>
    <row r="6" spans="1:2" ht="12.75">
      <c r="A6" s="3"/>
      <c r="B6" s="3"/>
    </row>
    <row r="7" spans="1:2" ht="12.75">
      <c r="A7" s="3" t="s">
        <v>16</v>
      </c>
      <c r="B7" s="4">
        <v>43649</v>
      </c>
    </row>
    <row r="9" spans="1:3" ht="12.75">
      <c r="A9" s="3" t="s">
        <v>14</v>
      </c>
      <c r="B9" s="3"/>
      <c r="C9" s="3"/>
    </row>
    <row r="10" spans="1:9" ht="12.75">
      <c r="A10" s="1">
        <v>1</v>
      </c>
      <c r="B10" s="5" t="s">
        <v>0</v>
      </c>
      <c r="C10" s="21"/>
      <c r="D10" s="21"/>
      <c r="E10" s="21"/>
      <c r="F10" s="21"/>
      <c r="G10" s="22"/>
      <c r="H10" s="8">
        <v>9014493.6</v>
      </c>
      <c r="I10" s="9"/>
    </row>
    <row r="11" spans="1:9" ht="12.75">
      <c r="A11" s="1">
        <v>2</v>
      </c>
      <c r="B11" s="5" t="s">
        <v>1</v>
      </c>
      <c r="C11" s="21"/>
      <c r="D11" s="21"/>
      <c r="E11" s="21"/>
      <c r="F11" s="21"/>
      <c r="G11" s="22"/>
      <c r="H11" s="8">
        <v>0</v>
      </c>
      <c r="I11" s="9"/>
    </row>
    <row r="12" spans="1:9" ht="12.75">
      <c r="A12" s="1">
        <v>3</v>
      </c>
      <c r="B12" s="5" t="s">
        <v>2</v>
      </c>
      <c r="C12" s="21"/>
      <c r="D12" s="21"/>
      <c r="E12" s="21"/>
      <c r="F12" s="21"/>
      <c r="G12" s="22"/>
      <c r="H12" s="8">
        <v>8650</v>
      </c>
      <c r="I12" s="9"/>
    </row>
    <row r="13" spans="1:9" ht="12.75">
      <c r="A13" s="1">
        <v>4</v>
      </c>
      <c r="B13" s="5" t="s">
        <v>3</v>
      </c>
      <c r="C13" s="21"/>
      <c r="D13" s="21"/>
      <c r="E13" s="21"/>
      <c r="F13" s="21"/>
      <c r="G13" s="22"/>
      <c r="H13" s="8">
        <v>0</v>
      </c>
      <c r="I13" s="9"/>
    </row>
    <row r="14" spans="1:9" ht="12.75">
      <c r="A14" s="1">
        <v>5</v>
      </c>
      <c r="B14" s="5" t="s">
        <v>4</v>
      </c>
      <c r="C14" s="21"/>
      <c r="D14" s="21"/>
      <c r="E14" s="21"/>
      <c r="F14" s="21"/>
      <c r="G14" s="22"/>
      <c r="H14" s="23">
        <f>IF(H29="","",H29)</f>
        <v>36260.76</v>
      </c>
      <c r="I14" s="24"/>
    </row>
    <row r="15" spans="2:9" ht="17.25" customHeight="1">
      <c r="B15" s="10" t="s">
        <v>21</v>
      </c>
      <c r="C15" s="10"/>
      <c r="D15" s="10"/>
      <c r="E15" s="10"/>
      <c r="F15" s="10"/>
      <c r="G15" s="11"/>
      <c r="H15" s="25">
        <f>IF(H14="",IF(SUM(H10:H13)=0,"",SUM(H10:H13)),IF(SUM(H10:H13)-H14=0,"",SUM(H10:H13)-H14))</f>
        <v>8986882.84</v>
      </c>
      <c r="I15" s="26"/>
    </row>
    <row r="17" ht="12.75">
      <c r="A17" s="3" t="s">
        <v>13</v>
      </c>
    </row>
    <row r="18" spans="1:9" ht="12.75">
      <c r="A18" s="1">
        <v>1</v>
      </c>
      <c r="B18" s="5" t="s">
        <v>5</v>
      </c>
      <c r="C18" s="21"/>
      <c r="D18" s="21"/>
      <c r="E18" s="21"/>
      <c r="F18" s="21"/>
      <c r="G18" s="22"/>
      <c r="H18" s="8">
        <v>0</v>
      </c>
      <c r="I18" s="9"/>
    </row>
    <row r="19" spans="1:9" ht="12.75">
      <c r="A19" s="1">
        <v>2</v>
      </c>
      <c r="B19" s="5" t="s">
        <v>6</v>
      </c>
      <c r="C19" s="21"/>
      <c r="D19" s="21"/>
      <c r="E19" s="21"/>
      <c r="F19" s="21"/>
      <c r="G19" s="22"/>
      <c r="H19" s="8">
        <v>0</v>
      </c>
      <c r="I19" s="9"/>
    </row>
    <row r="20" spans="1:9" ht="12.75">
      <c r="A20" s="1">
        <v>3</v>
      </c>
      <c r="B20" s="5" t="s">
        <v>7</v>
      </c>
      <c r="C20" s="21"/>
      <c r="D20" s="21"/>
      <c r="E20" s="21"/>
      <c r="F20" s="21"/>
      <c r="G20" s="22"/>
      <c r="H20" s="8">
        <v>0</v>
      </c>
      <c r="I20" s="9"/>
    </row>
    <row r="21" spans="1:9" ht="12.75">
      <c r="A21" s="1">
        <v>4</v>
      </c>
      <c r="B21" s="5" t="s">
        <v>8</v>
      </c>
      <c r="C21" s="21"/>
      <c r="D21" s="21"/>
      <c r="E21" s="21"/>
      <c r="F21" s="21"/>
      <c r="G21" s="22"/>
      <c r="H21" s="8">
        <v>0</v>
      </c>
      <c r="I21" s="9"/>
    </row>
    <row r="22" spans="1:9" ht="12.75">
      <c r="A22" s="1">
        <v>5</v>
      </c>
      <c r="B22" s="20" t="s">
        <v>12</v>
      </c>
      <c r="C22" s="15"/>
      <c r="D22" s="15"/>
      <c r="E22" s="15"/>
      <c r="F22" s="15"/>
      <c r="G22" s="16"/>
      <c r="H22" s="8">
        <v>0</v>
      </c>
      <c r="I22" s="9"/>
    </row>
    <row r="23" spans="1:9" ht="12.75">
      <c r="A23" s="1">
        <v>6</v>
      </c>
      <c r="B23" s="5" t="s">
        <v>11</v>
      </c>
      <c r="C23" s="21"/>
      <c r="D23" s="21"/>
      <c r="E23" s="21"/>
      <c r="F23" s="21"/>
      <c r="G23" s="22"/>
      <c r="H23" s="8">
        <v>0</v>
      </c>
      <c r="I23" s="9"/>
    </row>
    <row r="24" spans="1:9" ht="12.75">
      <c r="A24" s="1">
        <v>7</v>
      </c>
      <c r="B24" s="5" t="s">
        <v>10</v>
      </c>
      <c r="C24" s="21"/>
      <c r="D24" s="21"/>
      <c r="E24" s="21"/>
      <c r="F24" s="21"/>
      <c r="G24" s="22"/>
      <c r="H24" s="8">
        <f>33588+2672.76</f>
        <v>36260.76</v>
      </c>
      <c r="I24" s="9"/>
    </row>
    <row r="25" spans="1:9" ht="12.75">
      <c r="A25" s="1">
        <v>8</v>
      </c>
      <c r="B25" s="14" t="s">
        <v>22</v>
      </c>
      <c r="C25" s="15"/>
      <c r="D25" s="15"/>
      <c r="E25" s="15"/>
      <c r="F25" s="15"/>
      <c r="G25" s="16"/>
      <c r="H25" s="8">
        <v>0</v>
      </c>
      <c r="I25" s="9"/>
    </row>
    <row r="26" spans="1:9" ht="12.75">
      <c r="A26" s="1">
        <v>9</v>
      </c>
      <c r="B26" s="17" t="s">
        <v>23</v>
      </c>
      <c r="C26" s="18"/>
      <c r="D26" s="18"/>
      <c r="E26" s="18"/>
      <c r="F26" s="18"/>
      <c r="G26" s="19"/>
      <c r="H26" s="8">
        <v>0</v>
      </c>
      <c r="I26" s="9"/>
    </row>
    <row r="27" spans="1:9" ht="12.75">
      <c r="A27" s="1">
        <v>10</v>
      </c>
      <c r="B27" s="5" t="s">
        <v>9</v>
      </c>
      <c r="C27" s="6"/>
      <c r="D27" s="6"/>
      <c r="E27" s="6"/>
      <c r="F27" s="6"/>
      <c r="G27" s="7"/>
      <c r="H27" s="8">
        <v>0</v>
      </c>
      <c r="I27" s="9"/>
    </row>
    <row r="28" spans="1:9" ht="12.75">
      <c r="A28" s="1">
        <v>11</v>
      </c>
      <c r="B28" s="17" t="s">
        <v>24</v>
      </c>
      <c r="C28" s="18"/>
      <c r="D28" s="18"/>
      <c r="E28" s="18"/>
      <c r="F28" s="18"/>
      <c r="G28" s="18"/>
      <c r="H28" s="8">
        <v>0</v>
      </c>
      <c r="I28" s="9"/>
    </row>
    <row r="29" spans="2:9" ht="20.25" customHeight="1">
      <c r="B29" s="10" t="s">
        <v>21</v>
      </c>
      <c r="C29" s="10"/>
      <c r="D29" s="10"/>
      <c r="E29" s="10"/>
      <c r="F29" s="10"/>
      <c r="G29" s="11"/>
      <c r="H29" s="12">
        <f>IF(SUM(H18:H28)=0,"",SUM(H18:H28))</f>
        <v>36260.76</v>
      </c>
      <c r="I29" s="13"/>
    </row>
  </sheetData>
  <sheetProtection/>
  <mergeCells count="36">
    <mergeCell ref="B10:G10"/>
    <mergeCell ref="H10:I10"/>
    <mergeCell ref="B11:G11"/>
    <mergeCell ref="H11:I11"/>
    <mergeCell ref="B12:G12"/>
    <mergeCell ref="H12:I12"/>
    <mergeCell ref="H13:I13"/>
    <mergeCell ref="B14:G14"/>
    <mergeCell ref="H14:I14"/>
    <mergeCell ref="B15:G15"/>
    <mergeCell ref="H15:I15"/>
    <mergeCell ref="B18:G18"/>
    <mergeCell ref="H18:I18"/>
    <mergeCell ref="B13:G13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7:G27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2019-02-11T09:27:55Z</cp:lastPrinted>
  <dcterms:created xsi:type="dcterms:W3CDTF">2009-07-02T09:41:34Z</dcterms:created>
  <dcterms:modified xsi:type="dcterms:W3CDTF">2019-07-04T05:37:36Z</dcterms:modified>
  <cp:category/>
  <cp:version/>
  <cp:contentType/>
  <cp:contentStatus/>
</cp:coreProperties>
</file>