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11.202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DZAleksinac3</author>
  </authors>
  <commentList>
    <comment ref="H20" authorId="0">
      <text>
        <r>
          <rPr>
            <b/>
            <sz val="9"/>
            <rFont val="Tahoma"/>
            <family val="0"/>
          </rPr>
          <t>DZAleksinac3:</t>
        </r>
        <r>
          <rPr>
            <sz val="9"/>
            <rFont val="Tahoma"/>
            <family val="0"/>
          </rPr>
          <t xml:space="preserve">
Новчана помоћ запосленима</t>
        </r>
      </text>
    </comment>
  </commentList>
</comments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<sst xmlns="http://schemas.openxmlformats.org/spreadsheetml/2006/main" count="50" uniqueCount="43">
  <si>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</si>
  <si>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</si>
  <si>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</si>
  <si>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</si>
  <si>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</si>
  <si>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</si>
  <si>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</si>
  <si>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</si>
  <si>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</si>
  <si>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</si>
  <si>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</si>
  <si>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</si>
  <si>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</si>
  <si>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</si>
  <si>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</si>
  <si>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</si>
  <si>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</si>
  <si>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</si>
  <si>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</si>
  <si>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</si>
  <si>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</si>
  <si>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</si>
  <si>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</si>
  <si>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</si>
  <si>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</si>
  <si>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</si>
  <si>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</si>
  <si>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</si>
  <si>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</si>
  <si>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</si>
  <si>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</si>
  <si>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</si>
  <si>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</si>
  <si>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</si>
  <si>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</si>
  <si>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23.11.2020. ГОДИНЕ</t>
  </si>
  <si>
    <t>23/11/2020</t>
  </si>
  <si>
    <t>ТРОШКОВИ ПП ДНЕВНИЦЕ И МФ НАКНАДЕ ЗА УСЛУГЕ УТ</t>
  </si>
  <si>
    <t>РЕГИСТРАЦИЈА ВОЗИЛА</t>
  </si>
  <si>
    <t>ФЕНИКС ФАРМА - УПЛАТА РФЗО ПО РАЧУНУ</t>
  </si>
  <si>
    <t>ФАРМАЛОГИСТ- УПЛАТА РФЗО ПО РАЧУНУ</t>
  </si>
  <si>
    <t>ФАРМАСВИСС- УПЛАТА РФЗО ПО РАЧУНУ</t>
  </si>
  <si>
    <t>ВЕГА-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</si>
</sst>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9">
      <selection activeCell="L58" sqref="L5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1284704.54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f>86836.97+18515.2+186758+7957.4+127333.69</f>
        <v>427401.26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700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470501.08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1242304.72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58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427401.26</v>
      </c>
      <c r="I25" s="63"/>
    </row>
    <row r="26" spans="1:9" ht="19.5" customHeight="1">
      <c r="A26" s="31">
        <v>7</v>
      </c>
      <c r="B26" s="83" t="s">
        <v>12</v>
      </c>
      <c r="C26" s="84"/>
      <c r="D26" s="84"/>
      <c r="E26" s="84"/>
      <c r="F26" s="84"/>
      <c r="G26" s="85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43099.82</v>
      </c>
      <c r="I28" s="63"/>
    </row>
    <row r="29" spans="1:9" ht="19.5" customHeight="1">
      <c r="A29" s="31">
        <v>10</v>
      </c>
      <c r="B29" s="135" t="s">
        <v>22</v>
      </c>
      <c r="C29" s="84"/>
      <c r="D29" s="84"/>
      <c r="E29" s="84"/>
      <c r="F29" s="84"/>
      <c r="G29" s="85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0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470501.08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3"/>
      <c r="B43" s="92" t="s">
        <v>35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4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3"/>
      <c r="B45" s="98" t="s">
        <v>34</v>
      </c>
      <c r="C45" s="99"/>
      <c r="D45" s="99"/>
      <c r="E45" s="99"/>
      <c r="F45" s="99"/>
      <c r="G45" s="99"/>
      <c r="H45" s="99"/>
      <c r="I45" s="100"/>
    </row>
    <row r="46" spans="1:9" ht="15" customHeight="1">
      <c r="A46" s="11">
        <v>1</v>
      </c>
      <c r="B46" s="34" t="s">
        <v>37</v>
      </c>
      <c r="C46" s="35"/>
      <c r="D46" s="35"/>
      <c r="E46" s="36"/>
      <c r="F46" s="80">
        <v>11457.82</v>
      </c>
      <c r="G46" s="81"/>
      <c r="H46" s="81"/>
      <c r="I46" s="82"/>
    </row>
    <row r="47" spans="1:9" ht="15" customHeight="1">
      <c r="A47" s="12">
        <v>2</v>
      </c>
      <c r="B47" s="34" t="s">
        <v>38</v>
      </c>
      <c r="C47" s="35"/>
      <c r="D47" s="35"/>
      <c r="E47" s="36"/>
      <c r="F47" s="37">
        <v>31642</v>
      </c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2" t="s">
        <v>25</v>
      </c>
      <c r="C56" s="102"/>
      <c r="D56" s="102"/>
      <c r="E56" s="103"/>
      <c r="F56" s="104">
        <f>SUM(F46:F55)</f>
        <v>43099.82</v>
      </c>
      <c r="G56" s="105"/>
      <c r="H56" s="105"/>
      <c r="I56" s="106"/>
    </row>
    <row r="57" spans="1:9" ht="15" customHeight="1" thickBot="1">
      <c r="A57" s="15"/>
      <c r="B57" s="86" t="s">
        <v>26</v>
      </c>
      <c r="C57" s="87"/>
      <c r="D57" s="87"/>
      <c r="E57" s="87"/>
      <c r="F57" s="87"/>
      <c r="G57" s="87"/>
      <c r="H57" s="87"/>
      <c r="I57" s="88"/>
    </row>
    <row r="58" spans="1:9" ht="15" customHeight="1">
      <c r="A58" s="13">
        <v>1</v>
      </c>
      <c r="B58" s="110" t="s">
        <v>39</v>
      </c>
      <c r="C58" s="111"/>
      <c r="D58" s="111"/>
      <c r="E58" s="112"/>
      <c r="F58" s="80">
        <v>7957.4</v>
      </c>
      <c r="G58" s="81"/>
      <c r="H58" s="81"/>
      <c r="I58" s="82"/>
    </row>
    <row r="59" spans="1:9" ht="15" customHeight="1">
      <c r="A59" s="14">
        <v>2</v>
      </c>
      <c r="B59" s="110" t="s">
        <v>40</v>
      </c>
      <c r="C59" s="111"/>
      <c r="D59" s="111"/>
      <c r="E59" s="112"/>
      <c r="F59" s="42">
        <v>86836.97</v>
      </c>
      <c r="G59" s="43"/>
      <c r="H59" s="43"/>
      <c r="I59" s="44"/>
    </row>
    <row r="60" spans="1:9" ht="15" customHeight="1">
      <c r="A60" s="14">
        <v>3</v>
      </c>
      <c r="B60" s="110" t="s">
        <v>41</v>
      </c>
      <c r="C60" s="111"/>
      <c r="D60" s="111"/>
      <c r="E60" s="112"/>
      <c r="F60" s="42">
        <v>127333.69</v>
      </c>
      <c r="G60" s="43"/>
      <c r="H60" s="43"/>
      <c r="I60" s="44"/>
    </row>
    <row r="61" spans="1:9" ht="15" customHeight="1">
      <c r="A61" s="14">
        <v>4</v>
      </c>
      <c r="B61" s="110" t="s">
        <v>42</v>
      </c>
      <c r="C61" s="111"/>
      <c r="D61" s="111"/>
      <c r="E61" s="112"/>
      <c r="F61" s="42">
        <f>18515.2+186758</f>
        <v>205273.2</v>
      </c>
      <c r="G61" s="43"/>
      <c r="H61" s="43"/>
      <c r="I61" s="44"/>
    </row>
    <row r="62" spans="1:9" ht="15" customHeight="1">
      <c r="A62" s="14">
        <v>5</v>
      </c>
      <c r="B62" s="113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3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101" t="s">
        <v>25</v>
      </c>
      <c r="C64" s="102"/>
      <c r="D64" s="102"/>
      <c r="E64" s="103"/>
      <c r="F64" s="104">
        <f>SUM(F58:F63)</f>
        <v>427401.26</v>
      </c>
      <c r="G64" s="105"/>
      <c r="H64" s="105"/>
      <c r="I64" s="106"/>
    </row>
    <row r="65" spans="1:9" ht="15" customHeight="1" thickBot="1">
      <c r="A65" s="15"/>
      <c r="B65" s="86" t="s">
        <v>28</v>
      </c>
      <c r="C65" s="87"/>
      <c r="D65" s="87"/>
      <c r="E65" s="87"/>
      <c r="F65" s="87"/>
      <c r="G65" s="87"/>
      <c r="H65" s="87"/>
      <c r="I65" s="88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3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3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3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101" t="s">
        <v>25</v>
      </c>
      <c r="C70" s="102"/>
      <c r="D70" s="102"/>
      <c r="E70" s="103"/>
      <c r="F70" s="104">
        <f>SUM(F66:F69)</f>
        <v>0</v>
      </c>
      <c r="G70" s="105"/>
      <c r="H70" s="105"/>
      <c r="I70" s="106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10"/>
      <c r="C72" s="111"/>
      <c r="D72" s="111"/>
      <c r="E72" s="112"/>
      <c r="F72" s="80"/>
      <c r="G72" s="81"/>
      <c r="H72" s="81"/>
      <c r="I72" s="82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101" t="s">
        <v>25</v>
      </c>
      <c r="C76" s="102"/>
      <c r="D76" s="102"/>
      <c r="E76" s="103"/>
      <c r="F76" s="104">
        <f>SUM(F72:F75)</f>
        <v>0</v>
      </c>
      <c r="G76" s="105"/>
      <c r="H76" s="105"/>
      <c r="I76" s="106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81"/>
      <c r="G78" s="81"/>
      <c r="H78" s="81"/>
      <c r="I78" s="82"/>
    </row>
    <row r="79" spans="1:9" ht="15" customHeight="1">
      <c r="A79" s="6">
        <v>2</v>
      </c>
      <c r="B79" s="78"/>
      <c r="C79" s="79"/>
      <c r="D79" s="79"/>
      <c r="E79" s="79"/>
      <c r="F79" s="43"/>
      <c r="G79" s="43"/>
      <c r="H79" s="43"/>
      <c r="I79" s="44"/>
    </row>
    <row r="80" spans="1:9" ht="15" customHeight="1" thickBot="1">
      <c r="A80" s="12">
        <v>3</v>
      </c>
      <c r="B80" s="78"/>
      <c r="C80" s="79"/>
      <c r="D80" s="79"/>
      <c r="E80" s="79"/>
      <c r="F80" s="43"/>
      <c r="G80" s="43"/>
      <c r="H80" s="43"/>
      <c r="I80" s="44"/>
    </row>
    <row r="81" spans="1:9" ht="13.5" thickBot="1">
      <c r="A81" s="17"/>
      <c r="B81" s="101" t="s">
        <v>25</v>
      </c>
      <c r="C81" s="102"/>
      <c r="D81" s="102"/>
      <c r="E81" s="103"/>
      <c r="F81" s="104">
        <f>SUM(F78:F80)</f>
        <v>0</v>
      </c>
      <c r="G81" s="105"/>
      <c r="H81" s="105"/>
      <c r="I81" s="106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6" t="s">
        <v>29</v>
      </c>
      <c r="C85" s="87"/>
      <c r="D85" s="87"/>
      <c r="E85" s="87"/>
      <c r="F85" s="87"/>
      <c r="G85" s="87"/>
      <c r="H85" s="87"/>
      <c r="I85" s="88"/>
    </row>
    <row r="86" spans="1:9" ht="12.75">
      <c r="A86" s="8">
        <v>1</v>
      </c>
      <c r="B86" s="107"/>
      <c r="C86" s="108"/>
      <c r="D86" s="108"/>
      <c r="E86" s="109"/>
      <c r="F86" s="127"/>
      <c r="G86" s="128"/>
      <c r="H86" s="128"/>
      <c r="I86" s="129"/>
    </row>
    <row r="87" spans="1:9" ht="13.5" thickBot="1">
      <c r="A87" s="9">
        <v>2</v>
      </c>
      <c r="B87" s="113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101" t="s">
        <v>25</v>
      </c>
      <c r="C88" s="102"/>
      <c r="D88" s="102"/>
      <c r="E88" s="103"/>
      <c r="F88" s="104">
        <f>SUM(F86:F87)</f>
        <v>0</v>
      </c>
      <c r="G88" s="105"/>
      <c r="H88" s="105"/>
      <c r="I88" s="106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2020-11-24T07:00:51Z</dcterms:modified>
  <cp:category/>
  <cp:version/>
  <cp:contentType/>
  <cp:contentStatus/>
</cp:coreProperties>
</file>