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8.11.2022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<sst xmlns="http://schemas.openxmlformats.org/spreadsheetml/2006/main" count="46" uniqueCount="39">
  <si>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</si>
  <si>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</si>
  <si>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</si>
  <si>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</si>
  <si>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</si>
  <si>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</si>
  <si>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</si>
  <si>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</si>
  <si>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</si>
  <si>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</si>
  <si>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</si>
  <si>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</si>
  <si>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</si>
  <si>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</si>
  <si>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</si>
  <si>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</si>
  <si>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</si>
  <si>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</si>
  <si>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</si>
  <si>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</si>
  <si>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</si>
  <si>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</si>
  <si>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</si>
  <si>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</si>
  <si>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</si>
  <si>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</si>
  <si>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</si>
  <si>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</si>
  <si>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</si>
  <si>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</si>
  <si>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</si>
  <si>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</si>
  <si>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</si>
  <si>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</si>
  <si>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08.11.2022. ГОДИНЕ</t>
  </si>
  <si>
    <t>ВЕГА</t>
  </si>
  <si>
    <t>СОФАРМА</t>
  </si>
  <si>
    <t>ФАРМАЛОГИСТ</t>
  </si>
  <si>
    <t>ФАРМАСВИСС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</si>
</sst>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52">
      <selection activeCell="O61" sqref="O6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44784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8" t="s">
        <v>0</v>
      </c>
      <c r="C10" s="109"/>
      <c r="D10" s="109"/>
      <c r="E10" s="109"/>
      <c r="F10" s="109"/>
      <c r="G10" s="110"/>
      <c r="H10" s="111">
        <v>961608.04</v>
      </c>
      <c r="I10" s="112"/>
    </row>
    <row r="11" spans="1:9" ht="19.5" customHeight="1">
      <c r="A11" s="28">
        <v>2</v>
      </c>
      <c r="B11" s="91" t="s">
        <v>1</v>
      </c>
      <c r="C11" s="103"/>
      <c r="D11" s="103"/>
      <c r="E11" s="103"/>
      <c r="F11" s="103"/>
      <c r="G11" s="104"/>
      <c r="H11" s="101">
        <v>229507.62</v>
      </c>
      <c r="I11" s="102"/>
    </row>
    <row r="12" spans="1:9" ht="19.5" customHeight="1">
      <c r="A12" s="28">
        <v>3</v>
      </c>
      <c r="B12" s="91" t="s">
        <v>2</v>
      </c>
      <c r="C12" s="103"/>
      <c r="D12" s="103"/>
      <c r="E12" s="103"/>
      <c r="F12" s="103"/>
      <c r="G12" s="104"/>
      <c r="H12" s="101">
        <v>11950</v>
      </c>
      <c r="I12" s="102"/>
    </row>
    <row r="13" spans="1:9" ht="19.5" customHeight="1">
      <c r="A13" s="28">
        <v>4</v>
      </c>
      <c r="B13" s="91" t="s">
        <v>3</v>
      </c>
      <c r="C13" s="103"/>
      <c r="D13" s="103"/>
      <c r="E13" s="103"/>
      <c r="F13" s="103"/>
      <c r="G13" s="104"/>
      <c r="H13" s="101">
        <v>0</v>
      </c>
      <c r="I13" s="102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97">
        <f>H34</f>
        <v>229507.62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5">
        <f>IF(H14="",IF(SUM(H10:H13)=0,"",SUM(H10:H13)),IF(SUM(H10:H13)-H14=0,"",SUM(H10:H13)-H14))</f>
        <v>973558.0400000002</v>
      </c>
      <c r="I15" s="106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9"/>
      <c r="D20" s="109"/>
      <c r="E20" s="109"/>
      <c r="F20" s="109"/>
      <c r="G20" s="110"/>
      <c r="H20" s="114">
        <v>0</v>
      </c>
      <c r="I20" s="115"/>
    </row>
    <row r="21" spans="1:9" ht="19.5" customHeight="1">
      <c r="A21" s="28">
        <v>2</v>
      </c>
      <c r="B21" s="107" t="s">
        <v>31</v>
      </c>
      <c r="C21" s="103"/>
      <c r="D21" s="103"/>
      <c r="E21" s="103"/>
      <c r="F21" s="103"/>
      <c r="G21" s="104"/>
      <c r="H21" s="116">
        <v>0</v>
      </c>
      <c r="I21" s="117"/>
    </row>
    <row r="22" spans="1:9" ht="19.5" customHeight="1">
      <c r="A22" s="28">
        <v>3</v>
      </c>
      <c r="B22" s="91" t="s">
        <v>6</v>
      </c>
      <c r="C22" s="103"/>
      <c r="D22" s="103"/>
      <c r="E22" s="103"/>
      <c r="F22" s="103"/>
      <c r="G22" s="104"/>
      <c r="H22" s="101">
        <v>0</v>
      </c>
      <c r="I22" s="102"/>
    </row>
    <row r="23" spans="1:9" ht="19.5" customHeight="1">
      <c r="A23" s="28">
        <v>4</v>
      </c>
      <c r="B23" s="107" t="s">
        <v>33</v>
      </c>
      <c r="C23" s="103"/>
      <c r="D23" s="103"/>
      <c r="E23" s="103"/>
      <c r="F23" s="103"/>
      <c r="G23" s="104"/>
      <c r="H23" s="26">
        <v>0</v>
      </c>
      <c r="I23" s="29">
        <v>0</v>
      </c>
    </row>
    <row r="24" spans="1:9" ht="19.5" customHeight="1">
      <c r="A24" s="28">
        <v>5</v>
      </c>
      <c r="B24" s="91" t="s">
        <v>7</v>
      </c>
      <c r="C24" s="103"/>
      <c r="D24" s="103"/>
      <c r="E24" s="103"/>
      <c r="F24" s="103"/>
      <c r="G24" s="104"/>
      <c r="H24" s="101">
        <v>0</v>
      </c>
      <c r="I24" s="102"/>
    </row>
    <row r="25" spans="1:9" ht="19.5" customHeight="1">
      <c r="A25" s="28">
        <v>6</v>
      </c>
      <c r="B25" s="91" t="s">
        <v>8</v>
      </c>
      <c r="C25" s="103"/>
      <c r="D25" s="103"/>
      <c r="E25" s="103"/>
      <c r="F25" s="103"/>
      <c r="G25" s="104"/>
      <c r="H25" s="101">
        <v>102861.54</v>
      </c>
      <c r="I25" s="102"/>
    </row>
    <row r="26" spans="1:9" ht="19.5" customHeight="1">
      <c r="A26" s="28">
        <v>7</v>
      </c>
      <c r="B26" s="121" t="s">
        <v>12</v>
      </c>
      <c r="C26" s="89"/>
      <c r="D26" s="89"/>
      <c r="E26" s="89"/>
      <c r="F26" s="89"/>
      <c r="G26" s="90"/>
      <c r="H26" s="101">
        <v>126646.08</v>
      </c>
      <c r="I26" s="102"/>
    </row>
    <row r="27" spans="1:9" ht="19.5" customHeight="1">
      <c r="A27" s="28">
        <v>8</v>
      </c>
      <c r="B27" s="91" t="s">
        <v>11</v>
      </c>
      <c r="C27" s="103"/>
      <c r="D27" s="103"/>
      <c r="E27" s="103"/>
      <c r="F27" s="103"/>
      <c r="G27" s="104"/>
      <c r="H27" s="101">
        <v>0</v>
      </c>
      <c r="I27" s="102"/>
    </row>
    <row r="28" spans="1:9" ht="19.5" customHeight="1">
      <c r="A28" s="28">
        <v>9</v>
      </c>
      <c r="B28" s="91" t="s">
        <v>10</v>
      </c>
      <c r="C28" s="103"/>
      <c r="D28" s="103"/>
      <c r="E28" s="103"/>
      <c r="F28" s="103"/>
      <c r="G28" s="104"/>
      <c r="H28" s="101">
        <v>0</v>
      </c>
      <c r="I28" s="10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101">
        <v>0</v>
      </c>
      <c r="I29" s="102"/>
    </row>
    <row r="30" spans="1:9" ht="19.5" customHeight="1">
      <c r="A30" s="28">
        <v>11</v>
      </c>
      <c r="B30" s="128" t="s">
        <v>23</v>
      </c>
      <c r="C30" s="133"/>
      <c r="D30" s="133"/>
      <c r="E30" s="133"/>
      <c r="F30" s="133"/>
      <c r="G30" s="134"/>
      <c r="H30" s="101">
        <v>0</v>
      </c>
      <c r="I30" s="102"/>
    </row>
    <row r="31" spans="1:9" ht="19.5" customHeight="1">
      <c r="A31" s="28">
        <v>12</v>
      </c>
      <c r="B31" s="91" t="s">
        <v>9</v>
      </c>
      <c r="C31" s="92"/>
      <c r="D31" s="92"/>
      <c r="E31" s="92"/>
      <c r="F31" s="92"/>
      <c r="G31" s="93"/>
      <c r="H31" s="101">
        <v>0</v>
      </c>
      <c r="I31" s="102"/>
    </row>
    <row r="32" spans="1:9" ht="19.5" customHeight="1">
      <c r="A32" s="28">
        <v>13</v>
      </c>
      <c r="B32" s="128" t="s">
        <v>24</v>
      </c>
      <c r="C32" s="129"/>
      <c r="D32" s="129"/>
      <c r="E32" s="129"/>
      <c r="F32" s="129"/>
      <c r="G32" s="130"/>
      <c r="H32" s="86">
        <v>0</v>
      </c>
      <c r="I32" s="87"/>
    </row>
    <row r="33" spans="1:9" ht="19.5" customHeight="1" thickBot="1">
      <c r="A33" s="30">
        <v>14</v>
      </c>
      <c r="B33" s="122" t="s">
        <v>32</v>
      </c>
      <c r="C33" s="123"/>
      <c r="D33" s="123"/>
      <c r="E33" s="123"/>
      <c r="F33" s="123"/>
      <c r="G33" s="124"/>
      <c r="H33" s="131">
        <v>0</v>
      </c>
      <c r="I33" s="132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126">
        <f>H20+H21+H22+I23+H24+H25+H26+H27+H28+H29+H30+H31+H32+H33</f>
        <v>229507.62</v>
      </c>
      <c r="I34" s="12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8" t="s">
        <v>17</v>
      </c>
      <c r="B41" s="119"/>
      <c r="C41" s="119"/>
      <c r="D41" s="119"/>
      <c r="E41" s="119"/>
      <c r="F41" s="119"/>
      <c r="G41" s="119"/>
      <c r="H41" s="119"/>
      <c r="I41" s="120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/>
      <c r="C45" s="34"/>
      <c r="D45" s="34"/>
      <c r="E45" s="35"/>
      <c r="F45" s="83"/>
      <c r="G45" s="84"/>
      <c r="H45" s="84"/>
      <c r="I45" s="85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125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5</v>
      </c>
      <c r="B49" s="36"/>
      <c r="C49" s="37"/>
      <c r="D49" s="37"/>
      <c r="E49" s="38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0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 t="s">
        <v>35</v>
      </c>
      <c r="C61" s="34"/>
      <c r="D61" s="34"/>
      <c r="E61" s="35"/>
      <c r="F61" s="83">
        <f>1406.52+1406.52+44662.64</f>
        <v>47475.68</v>
      </c>
      <c r="G61" s="84"/>
      <c r="H61" s="84"/>
      <c r="I61" s="85"/>
    </row>
    <row r="62" spans="1:9" ht="15" customHeight="1">
      <c r="A62" s="18">
        <v>2</v>
      </c>
      <c r="B62" s="33" t="s">
        <v>36</v>
      </c>
      <c r="C62" s="34"/>
      <c r="D62" s="34"/>
      <c r="E62" s="35"/>
      <c r="F62" s="69">
        <v>41317.87</v>
      </c>
      <c r="G62" s="70"/>
      <c r="H62" s="70"/>
      <c r="I62" s="71"/>
    </row>
    <row r="63" spans="1:9" ht="15" customHeight="1">
      <c r="A63" s="18">
        <v>3</v>
      </c>
      <c r="B63" s="33" t="s">
        <v>37</v>
      </c>
      <c r="C63" s="34"/>
      <c r="D63" s="34"/>
      <c r="E63" s="35"/>
      <c r="F63" s="69">
        <v>14067.99</v>
      </c>
      <c r="G63" s="70"/>
      <c r="H63" s="70"/>
      <c r="I63" s="71"/>
    </row>
    <row r="64" spans="1:9" ht="15" customHeight="1" thickBot="1">
      <c r="A64" s="18">
        <v>4</v>
      </c>
      <c r="B64" s="33" t="s">
        <v>38</v>
      </c>
      <c r="C64" s="34"/>
      <c r="D64" s="34"/>
      <c r="E64" s="35"/>
      <c r="F64" s="69">
        <v>126646.08</v>
      </c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229507.62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/>
      <c r="C67" s="61"/>
      <c r="D67" s="61"/>
      <c r="E67" s="62"/>
      <c r="F67" s="83"/>
      <c r="G67" s="84"/>
      <c r="H67" s="84"/>
      <c r="I67" s="85"/>
    </row>
    <row r="68" spans="1:9" ht="15" customHeight="1">
      <c r="A68" s="11">
        <v>2</v>
      </c>
      <c r="B68" s="42"/>
      <c r="C68" s="81"/>
      <c r="D68" s="81"/>
      <c r="E68" s="82"/>
      <c r="F68" s="69"/>
      <c r="G68" s="70"/>
      <c r="H68" s="70"/>
      <c r="I68" s="71"/>
    </row>
    <row r="69" spans="1:9" ht="15" customHeight="1">
      <c r="A69" s="11">
        <v>3</v>
      </c>
      <c r="B69" s="42"/>
      <c r="C69" s="81"/>
      <c r="D69" s="81"/>
      <c r="E69" s="82"/>
      <c r="F69" s="69"/>
      <c r="G69" s="70"/>
      <c r="H69" s="70"/>
      <c r="I69" s="71"/>
    </row>
    <row r="70" spans="1:9" ht="15" customHeight="1" thickBot="1">
      <c r="A70" s="11">
        <v>4</v>
      </c>
      <c r="B70" s="42"/>
      <c r="C70" s="81"/>
      <c r="D70" s="81"/>
      <c r="E70" s="82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0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2022-11-09T06:58:18Z</dcterms:modified>
  <cp:category/>
  <cp:version/>
  <cp:contentType/>
  <cp:contentStatus/>
</cp:coreProperties>
</file>