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1.06.2023.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<sst xmlns="http://schemas.openxmlformats.org/spreadsheetml/2006/main" count="50" uniqueCount="43">
  <si>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</si>
  <si>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</si>
  <si>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</si>
  <si>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</si>
  <si>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</si>
  <si>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</si>
  <si>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</si>
  <si>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</si>
  <si>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</si>
  <si>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</si>
  <si>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</si>
  <si>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</si>
  <si>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</si>
  <si>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</si>
  <si>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</si>
  <si>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</si>
  <si>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</si>
  <si>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</si>
  <si>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</si>
  <si>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</si>
  <si>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</si>
  <si>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</si>
  <si>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</si>
  <si>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</si>
  <si>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</si>
  <si>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</si>
  <si>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</si>
  <si>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</si>
  <si>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</si>
  <si>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</si>
  <si>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</si>
  <si>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</si>
  <si>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</si>
  <si>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</si>
  <si>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</si>
  <si>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21/6/2023</t>
  </si>
  <si>
    <t>МЕДИЦИНСКИ ФАКУЛТЕТ НИШ</t>
  </si>
  <si>
    <t>ГРОСИСИ</t>
  </si>
  <si>
    <t>ИНОФАРМ</t>
  </si>
  <si>
    <t>ОПШТА БОЛНИЦА АЛЕКСИНАЦ</t>
  </si>
  <si>
    <t>МИХАЈЛОВИЋ ПАРАЋИН</t>
  </si>
  <si>
    <t>КНЕЗ ПЕТРОЛ</t>
  </si>
  <si>
    <t>СПЕЦИФИКАЦИЈА О ИЗВРШЕНИМ ПЛАЋАЊИМА ДОБАВЉАЧИМА НА ДАН 21.06.2023.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</si>
</sst>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6">
      <selection activeCell="L19" sqref="L1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2036478.24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v>0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13500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>
        <v>18000</v>
      </c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819263.01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1248715.23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579729.14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6600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232933.87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819263.01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42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f>49+358.87+6</f>
        <v>413.87</v>
      </c>
      <c r="G46" s="102"/>
      <c r="H46" s="102"/>
      <c r="I46" s="103"/>
    </row>
    <row r="47" spans="1:9" ht="15" customHeight="1">
      <c r="A47" s="9">
        <v>2</v>
      </c>
      <c r="B47" s="36" t="s">
        <v>36</v>
      </c>
      <c r="C47" s="37"/>
      <c r="D47" s="37"/>
      <c r="E47" s="38"/>
      <c r="F47" s="39">
        <f>37500+37500+57500+37500</f>
        <v>170000</v>
      </c>
      <c r="G47" s="40"/>
      <c r="H47" s="40"/>
      <c r="I47" s="41"/>
    </row>
    <row r="48" spans="1:9" ht="15" customHeight="1">
      <c r="A48" s="9">
        <v>3</v>
      </c>
      <c r="B48" s="36" t="s">
        <v>37</v>
      </c>
      <c r="C48" s="37"/>
      <c r="D48" s="37"/>
      <c r="E48" s="38"/>
      <c r="F48" s="39">
        <v>62520</v>
      </c>
      <c r="G48" s="40"/>
      <c r="H48" s="40"/>
      <c r="I48" s="41"/>
    </row>
    <row r="49" spans="1:9" ht="15" customHeight="1">
      <c r="A49" s="9">
        <v>4</v>
      </c>
      <c r="B49" s="64"/>
      <c r="C49" s="65"/>
      <c r="D49" s="65"/>
      <c r="E49" s="66"/>
      <c r="F49" s="39"/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232933.87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 t="s">
        <v>38</v>
      </c>
      <c r="C64" s="55"/>
      <c r="D64" s="55"/>
      <c r="E64" s="56"/>
      <c r="F64" s="58">
        <v>6600</v>
      </c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6600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 t="s">
        <v>39</v>
      </c>
      <c r="C81" s="111"/>
      <c r="D81" s="111"/>
      <c r="E81" s="112"/>
      <c r="F81" s="142">
        <f>116542.78+55436.07</f>
        <v>171978.85</v>
      </c>
      <c r="G81" s="143"/>
      <c r="H81" s="143"/>
      <c r="I81" s="144"/>
    </row>
    <row r="82" spans="1:9" ht="13.5" customHeight="1">
      <c r="A82" s="18">
        <v>2</v>
      </c>
      <c r="B82" s="110" t="s">
        <v>40</v>
      </c>
      <c r="C82" s="111"/>
      <c r="D82" s="111"/>
      <c r="E82" s="112"/>
      <c r="F82" s="45">
        <f>34709.63+5823.61+174999.59+48465.06+26780.38+110603.02</f>
        <v>401381.29000000004</v>
      </c>
      <c r="G82" s="46"/>
      <c r="H82" s="46"/>
      <c r="I82" s="47"/>
    </row>
    <row r="83" spans="1:9" ht="13.5" customHeight="1" thickBot="1">
      <c r="A83" s="18">
        <v>3</v>
      </c>
      <c r="B83" s="54" t="s">
        <v>41</v>
      </c>
      <c r="C83" s="55"/>
      <c r="D83" s="55"/>
      <c r="E83" s="56"/>
      <c r="F83" s="45">
        <v>6369</v>
      </c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579729.14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2023-06-26T10:35:22Z</dcterms:modified>
  <cp:category/>
  <cp:version/>
  <cp:contentType/>
  <cp:contentStatus/>
</cp:coreProperties>
</file>