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10.07.2023.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<sst xmlns="http://schemas.openxmlformats.org/spreadsheetml/2006/main" count="47" uniqueCount="38">
  <si>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</si>
  <si>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</si>
  <si>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</si>
  <si>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</si>
  <si>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</si>
  <si>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</si>
  <si>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</si>
  <si>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</si>
  <si>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</si>
  <si>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</si>
  <si>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</si>
  <si>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</si>
  <si>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</si>
  <si>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</si>
  <si>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</si>
  <si>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</si>
  <si>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</si>
  <si>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</si>
  <si>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</si>
  <si>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</si>
  <si>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</si>
  <si>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</si>
  <si>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</si>
  <si>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</si>
  <si>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</si>
  <si>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</si>
  <si>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</si>
  <si>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</si>
  <si>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</si>
  <si>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</si>
  <si>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</si>
  <si>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</si>
  <si>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</si>
  <si>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</si>
  <si>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</si>
  <si>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10.07.2023. ГОДИНЕ</t>
  </si>
  <si>
    <t>ГЕНЕРАЛУ ОСИГУРАЊЕ</t>
  </si>
  <si>
    <t>ДДОР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</si>
</sst>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4">
      <selection activeCell="F86" sqref="F86:I8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45206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5" t="s">
        <v>0</v>
      </c>
      <c r="C10" s="116"/>
      <c r="D10" s="116"/>
      <c r="E10" s="116"/>
      <c r="F10" s="116"/>
      <c r="G10" s="117"/>
      <c r="H10" s="118">
        <v>753217.79</v>
      </c>
      <c r="I10" s="119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f>93132+1245804.84+902603.61+57815.5</f>
        <v>2299355.95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6600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1569010.1400000001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1490163.6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20" t="s">
        <v>5</v>
      </c>
      <c r="C20" s="116"/>
      <c r="D20" s="116"/>
      <c r="E20" s="116"/>
      <c r="F20" s="116"/>
      <c r="G20" s="117"/>
      <c r="H20" s="121">
        <v>0</v>
      </c>
      <c r="I20" s="122"/>
    </row>
    <row r="21" spans="1:9" ht="19.5" customHeight="1">
      <c r="A21" s="27">
        <v>2</v>
      </c>
      <c r="B21" s="114" t="s">
        <v>30</v>
      </c>
      <c r="C21" s="110"/>
      <c r="D21" s="110"/>
      <c r="E21" s="110"/>
      <c r="F21" s="110"/>
      <c r="G21" s="111"/>
      <c r="H21" s="123">
        <v>0</v>
      </c>
      <c r="I21" s="124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f>93132+1245804.84</f>
        <v>1338936.84</v>
      </c>
      <c r="I22" s="95"/>
    </row>
    <row r="23" spans="1:9" ht="19.5" customHeight="1">
      <c r="A23" s="27">
        <v>4</v>
      </c>
      <c r="B23" s="11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31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f>220+70000+45094</f>
        <v>115314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25" t="s">
        <v>23</v>
      </c>
      <c r="C30" s="126"/>
      <c r="D30" s="126"/>
      <c r="E30" s="126"/>
      <c r="F30" s="126"/>
      <c r="G30" s="127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f>47659.2+1719.38+2659.11+1630.4+7503.88+8493.33+45094</f>
        <v>114759.29999999999</v>
      </c>
      <c r="I31" s="95"/>
    </row>
    <row r="32" spans="1:9" ht="19.5" customHeight="1">
      <c r="A32" s="27">
        <v>13</v>
      </c>
      <c r="B32" s="125" t="s">
        <v>24</v>
      </c>
      <c r="C32" s="137"/>
      <c r="D32" s="137"/>
      <c r="E32" s="137"/>
      <c r="F32" s="137"/>
      <c r="G32" s="138"/>
      <c r="H32" s="84">
        <v>0</v>
      </c>
      <c r="I32" s="85"/>
    </row>
    <row r="33" spans="1:9" ht="19.5" customHeight="1" thickBot="1">
      <c r="A33" s="29">
        <v>14</v>
      </c>
      <c r="B33" s="132" t="s">
        <v>31</v>
      </c>
      <c r="C33" s="133"/>
      <c r="D33" s="133"/>
      <c r="E33" s="133"/>
      <c r="F33" s="133"/>
      <c r="G33" s="134"/>
      <c r="H33" s="139">
        <v>0</v>
      </c>
      <c r="I33" s="140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5">
        <f>H20+H21+H22+I23+H24+H25+H26+H27+H28+H29+H30+H31+H32+H33</f>
        <v>1569010.1400000001</v>
      </c>
      <c r="I34" s="136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8" t="s">
        <v>17</v>
      </c>
      <c r="B42" s="129"/>
      <c r="C42" s="129"/>
      <c r="D42" s="129"/>
      <c r="E42" s="129"/>
      <c r="F42" s="129"/>
      <c r="G42" s="129"/>
      <c r="H42" s="129"/>
      <c r="I42" s="130"/>
    </row>
    <row r="43" spans="1:9" ht="19.5" customHeight="1">
      <c r="A43" s="2"/>
      <c r="B43" s="63" t="s">
        <v>35</v>
      </c>
      <c r="C43" s="64"/>
      <c r="D43" s="64"/>
      <c r="E43" s="64"/>
      <c r="F43" s="64"/>
      <c r="G43" s="64"/>
      <c r="H43" s="64"/>
      <c r="I43" s="65"/>
    </row>
    <row r="44" spans="1:9" ht="19.5" customHeight="1" thickBot="1">
      <c r="A44" s="3"/>
      <c r="B44" s="66"/>
      <c r="C44" s="67"/>
      <c r="D44" s="67"/>
      <c r="E44" s="67"/>
      <c r="F44" s="67"/>
      <c r="G44" s="67"/>
      <c r="H44" s="67"/>
      <c r="I44" s="68"/>
    </row>
    <row r="45" spans="1:9" ht="12" customHeight="1" thickBot="1">
      <c r="A45" s="2"/>
      <c r="B45" s="69"/>
      <c r="C45" s="70"/>
      <c r="D45" s="70"/>
      <c r="E45" s="70"/>
      <c r="F45" s="70"/>
      <c r="G45" s="70"/>
      <c r="H45" s="70"/>
      <c r="I45" s="71"/>
    </row>
    <row r="46" spans="1:9" ht="30.75" customHeight="1">
      <c r="A46" s="7">
        <v>1</v>
      </c>
      <c r="B46" s="39" t="s">
        <v>34</v>
      </c>
      <c r="C46" s="40"/>
      <c r="D46" s="40"/>
      <c r="E46" s="41"/>
      <c r="F46" s="102">
        <v>220</v>
      </c>
      <c r="G46" s="103"/>
      <c r="H46" s="103"/>
      <c r="I46" s="104"/>
    </row>
    <row r="47" spans="1:9" ht="15" customHeight="1">
      <c r="A47" s="8">
        <v>2</v>
      </c>
      <c r="B47" s="39" t="s">
        <v>36</v>
      </c>
      <c r="C47" s="40"/>
      <c r="D47" s="40"/>
      <c r="E47" s="41"/>
      <c r="F47" s="36">
        <v>70000</v>
      </c>
      <c r="G47" s="37"/>
      <c r="H47" s="37"/>
      <c r="I47" s="38"/>
    </row>
    <row r="48" spans="1:9" ht="15" customHeight="1">
      <c r="A48" s="8">
        <v>3</v>
      </c>
      <c r="B48" s="39" t="s">
        <v>37</v>
      </c>
      <c r="C48" s="40"/>
      <c r="D48" s="40"/>
      <c r="E48" s="41"/>
      <c r="F48" s="36">
        <v>45094</v>
      </c>
      <c r="G48" s="37"/>
      <c r="H48" s="37"/>
      <c r="I48" s="38"/>
    </row>
    <row r="49" spans="1:9" ht="15" customHeight="1">
      <c r="A49" s="8">
        <v>4</v>
      </c>
      <c r="B49" s="72"/>
      <c r="C49" s="73"/>
      <c r="D49" s="73"/>
      <c r="E49" s="74"/>
      <c r="F49" s="36"/>
      <c r="G49" s="37"/>
      <c r="H49" s="37"/>
      <c r="I49" s="38"/>
    </row>
    <row r="50" spans="1:9" ht="15" customHeight="1">
      <c r="A50" s="8">
        <v>5</v>
      </c>
      <c r="B50" s="72"/>
      <c r="C50" s="73"/>
      <c r="D50" s="73"/>
      <c r="E50" s="74"/>
      <c r="F50" s="36"/>
      <c r="G50" s="37"/>
      <c r="H50" s="37"/>
      <c r="I50" s="38"/>
    </row>
    <row r="51" spans="1:9" ht="15" customHeight="1">
      <c r="A51" s="8">
        <v>6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8">
        <v>7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8">
        <v>8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8">
        <v>9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8">
        <v>10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8">
        <v>11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8">
        <v>12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8">
        <v>13</v>
      </c>
      <c r="B58" s="39"/>
      <c r="C58" s="40"/>
      <c r="D58" s="40"/>
      <c r="E58" s="41"/>
      <c r="F58" s="36"/>
      <c r="G58" s="37"/>
      <c r="H58" s="37"/>
      <c r="I58" s="38"/>
    </row>
    <row r="59" spans="1:9" ht="15" customHeight="1" thickBot="1">
      <c r="A59" s="8">
        <v>14</v>
      </c>
      <c r="B59" s="39"/>
      <c r="C59" s="40"/>
      <c r="D59" s="40"/>
      <c r="E59" s="41"/>
      <c r="F59" s="36"/>
      <c r="G59" s="37"/>
      <c r="H59" s="37"/>
      <c r="I59" s="38"/>
    </row>
    <row r="60" spans="1:9" ht="15" customHeight="1" thickBot="1">
      <c r="A60" s="13"/>
      <c r="B60" s="55" t="s">
        <v>25</v>
      </c>
      <c r="C60" s="55"/>
      <c r="D60" s="55"/>
      <c r="E60" s="56"/>
      <c r="F60" s="48">
        <f>SUM(F46:F59)</f>
        <v>115314</v>
      </c>
      <c r="G60" s="49"/>
      <c r="H60" s="49"/>
      <c r="I60" s="50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57"/>
      <c r="C62" s="58"/>
      <c r="D62" s="58"/>
      <c r="E62" s="59"/>
      <c r="F62" s="81"/>
      <c r="G62" s="82"/>
      <c r="H62" s="82"/>
      <c r="I62" s="83"/>
    </row>
    <row r="63" spans="1:9" ht="15" customHeight="1">
      <c r="A63" s="17">
        <v>2</v>
      </c>
      <c r="B63" s="57"/>
      <c r="C63" s="58"/>
      <c r="D63" s="58"/>
      <c r="E63" s="59"/>
      <c r="F63" s="45"/>
      <c r="G63" s="46"/>
      <c r="H63" s="46"/>
      <c r="I63" s="47"/>
    </row>
    <row r="64" spans="1:9" ht="15" customHeight="1">
      <c r="A64" s="17">
        <v>3</v>
      </c>
      <c r="B64" s="57"/>
      <c r="C64" s="58"/>
      <c r="D64" s="58"/>
      <c r="E64" s="59"/>
      <c r="F64" s="45"/>
      <c r="G64" s="46"/>
      <c r="H64" s="46"/>
      <c r="I64" s="47"/>
    </row>
    <row r="65" spans="1:9" ht="15" customHeight="1">
      <c r="A65" s="17">
        <v>4</v>
      </c>
      <c r="B65" s="57"/>
      <c r="C65" s="58"/>
      <c r="D65" s="58"/>
      <c r="E65" s="59"/>
      <c r="F65" s="45"/>
      <c r="G65" s="46"/>
      <c r="H65" s="46"/>
      <c r="I65" s="47"/>
    </row>
    <row r="66" spans="1:9" ht="15" customHeight="1">
      <c r="A66" s="17">
        <v>5</v>
      </c>
      <c r="B66" s="57"/>
      <c r="C66" s="58"/>
      <c r="D66" s="58"/>
      <c r="E66" s="59"/>
      <c r="F66" s="45"/>
      <c r="G66" s="46"/>
      <c r="H66" s="46"/>
      <c r="I66" s="47"/>
    </row>
    <row r="67" spans="1:9" ht="15" customHeight="1">
      <c r="A67" s="17">
        <v>6</v>
      </c>
      <c r="B67" s="57"/>
      <c r="C67" s="58"/>
      <c r="D67" s="58"/>
      <c r="E67" s="59"/>
      <c r="F67" s="45"/>
      <c r="G67" s="46"/>
      <c r="H67" s="46"/>
      <c r="I67" s="47"/>
    </row>
    <row r="68" spans="1:9" ht="15" customHeight="1" thickBot="1">
      <c r="A68" s="17">
        <v>7</v>
      </c>
      <c r="B68" s="57"/>
      <c r="C68" s="58"/>
      <c r="D68" s="58"/>
      <c r="E68" s="59"/>
      <c r="F68" s="45"/>
      <c r="G68" s="46"/>
      <c r="H68" s="46"/>
      <c r="I68" s="47"/>
    </row>
    <row r="69" spans="1:9" ht="18" customHeight="1" thickBot="1">
      <c r="A69" s="14"/>
      <c r="B69" s="54" t="s">
        <v>25</v>
      </c>
      <c r="C69" s="55"/>
      <c r="D69" s="55"/>
      <c r="E69" s="56"/>
      <c r="F69" s="48">
        <f>SUM(F62:F68)</f>
        <v>0</v>
      </c>
      <c r="G69" s="49"/>
      <c r="H69" s="49"/>
      <c r="I69" s="50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78"/>
      <c r="C71" s="79"/>
      <c r="D71" s="79"/>
      <c r="E71" s="80"/>
      <c r="F71" s="81"/>
      <c r="G71" s="82"/>
      <c r="H71" s="82"/>
      <c r="I71" s="83"/>
    </row>
    <row r="72" spans="1:9" ht="15" customHeight="1">
      <c r="A72" s="10">
        <v>2</v>
      </c>
      <c r="B72" s="42"/>
      <c r="C72" s="43"/>
      <c r="D72" s="43"/>
      <c r="E72" s="44"/>
      <c r="F72" s="45"/>
      <c r="G72" s="46"/>
      <c r="H72" s="46"/>
      <c r="I72" s="47"/>
    </row>
    <row r="73" spans="1:9" ht="15" customHeight="1">
      <c r="A73" s="10">
        <v>3</v>
      </c>
      <c r="B73" s="42"/>
      <c r="C73" s="43"/>
      <c r="D73" s="43"/>
      <c r="E73" s="44"/>
      <c r="F73" s="45"/>
      <c r="G73" s="46"/>
      <c r="H73" s="46"/>
      <c r="I73" s="47"/>
    </row>
    <row r="74" spans="1:9" ht="15" customHeight="1">
      <c r="A74" s="10">
        <v>4</v>
      </c>
      <c r="B74" s="42"/>
      <c r="C74" s="43"/>
      <c r="D74" s="43"/>
      <c r="E74" s="44"/>
      <c r="F74" s="45"/>
      <c r="G74" s="46"/>
      <c r="H74" s="46"/>
      <c r="I74" s="47"/>
    </row>
    <row r="75" spans="1:9" ht="15" customHeight="1">
      <c r="A75" s="10">
        <v>5</v>
      </c>
      <c r="B75" s="42"/>
      <c r="C75" s="43"/>
      <c r="D75" s="43"/>
      <c r="E75" s="44"/>
      <c r="F75" s="45"/>
      <c r="G75" s="46"/>
      <c r="H75" s="46"/>
      <c r="I75" s="47"/>
    </row>
    <row r="76" spans="1:9" ht="15" customHeight="1" thickBot="1">
      <c r="A76" s="10">
        <v>6</v>
      </c>
      <c r="B76" s="141"/>
      <c r="C76" s="142"/>
      <c r="D76" s="142"/>
      <c r="E76" s="143"/>
      <c r="F76" s="45"/>
      <c r="G76" s="46"/>
      <c r="H76" s="46"/>
      <c r="I76" s="47"/>
    </row>
    <row r="77" spans="1:9" ht="15" customHeight="1" thickBot="1">
      <c r="A77" s="15"/>
      <c r="B77" s="54" t="s">
        <v>25</v>
      </c>
      <c r="C77" s="55"/>
      <c r="D77" s="55"/>
      <c r="E77" s="56"/>
      <c r="F77" s="48">
        <f>SUM(F71:F76)</f>
        <v>0</v>
      </c>
      <c r="G77" s="49"/>
      <c r="H77" s="49"/>
      <c r="I77" s="50"/>
    </row>
    <row r="78" spans="1:9" ht="15" customHeight="1" thickBot="1">
      <c r="A78" s="12"/>
      <c r="B78" s="51" t="s">
        <v>33</v>
      </c>
      <c r="C78" s="52"/>
      <c r="D78" s="52"/>
      <c r="E78" s="52"/>
      <c r="F78" s="52"/>
      <c r="G78" s="52"/>
      <c r="H78" s="52"/>
      <c r="I78" s="53"/>
    </row>
    <row r="79" spans="1:9" ht="13.5" customHeight="1">
      <c r="A79" s="9">
        <v>1</v>
      </c>
      <c r="B79" s="42"/>
      <c r="C79" s="43"/>
      <c r="D79" s="43"/>
      <c r="E79" s="44"/>
      <c r="F79" s="60"/>
      <c r="G79" s="61"/>
      <c r="H79" s="61"/>
      <c r="I79" s="62"/>
    </row>
    <row r="80" spans="1:9" ht="13.5" customHeight="1">
      <c r="A80" s="17">
        <v>2</v>
      </c>
      <c r="B80" s="42"/>
      <c r="C80" s="43"/>
      <c r="D80" s="43"/>
      <c r="E80" s="44"/>
      <c r="F80" s="45"/>
      <c r="G80" s="46"/>
      <c r="H80" s="46"/>
      <c r="I80" s="47"/>
    </row>
    <row r="81" spans="1:9" ht="13.5" customHeight="1" thickBot="1">
      <c r="A81" s="17">
        <v>3</v>
      </c>
      <c r="B81" s="57"/>
      <c r="C81" s="58"/>
      <c r="D81" s="58"/>
      <c r="E81" s="59"/>
      <c r="F81" s="45"/>
      <c r="G81" s="46"/>
      <c r="H81" s="46"/>
      <c r="I81" s="47"/>
    </row>
    <row r="82" spans="1:9" ht="13.5" thickBot="1">
      <c r="A82" s="16"/>
      <c r="B82" s="54" t="s">
        <v>25</v>
      </c>
      <c r="C82" s="55"/>
      <c r="D82" s="55"/>
      <c r="E82" s="56"/>
      <c r="F82" s="48">
        <f>SUM(F79:F81)</f>
        <v>0</v>
      </c>
      <c r="G82" s="49"/>
      <c r="H82" s="49"/>
      <c r="I82" s="50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33" t="s">
        <v>36</v>
      </c>
      <c r="C84" s="34"/>
      <c r="D84" s="34"/>
      <c r="E84" s="35"/>
      <c r="F84" s="102">
        <f>47659.2+1719.38+2659.11+1630.4+7503.88+8493.33</f>
        <v>69665.29999999999</v>
      </c>
      <c r="G84" s="103"/>
      <c r="H84" s="103"/>
      <c r="I84" s="104"/>
    </row>
    <row r="85" spans="1:9" ht="15" customHeight="1">
      <c r="A85" s="32">
        <v>2</v>
      </c>
      <c r="B85" s="39" t="s">
        <v>37</v>
      </c>
      <c r="C85" s="40"/>
      <c r="D85" s="40"/>
      <c r="E85" s="41"/>
      <c r="F85" s="36">
        <v>45094</v>
      </c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4" t="s">
        <v>25</v>
      </c>
      <c r="C87" s="55"/>
      <c r="D87" s="55"/>
      <c r="E87" s="56"/>
      <c r="F87" s="48">
        <f>SUM(F84:F86)</f>
        <v>114759.29999999999</v>
      </c>
      <c r="G87" s="49"/>
      <c r="H87" s="49"/>
      <c r="I87" s="50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75"/>
      <c r="C92" s="76"/>
      <c r="D92" s="76"/>
      <c r="E92" s="77"/>
      <c r="F92" s="102"/>
      <c r="G92" s="103"/>
      <c r="H92" s="103"/>
      <c r="I92" s="104"/>
    </row>
    <row r="93" spans="1:9" ht="13.5" thickBot="1">
      <c r="A93" s="30">
        <v>2</v>
      </c>
      <c r="B93" s="42"/>
      <c r="C93" s="43"/>
      <c r="D93" s="43"/>
      <c r="E93" s="44"/>
      <c r="F93" s="96"/>
      <c r="G93" s="97"/>
      <c r="H93" s="97"/>
      <c r="I93" s="98"/>
    </row>
    <row r="94" spans="1:9" ht="13.5" thickBot="1">
      <c r="A94" s="13"/>
      <c r="B94" s="54" t="s">
        <v>25</v>
      </c>
      <c r="C94" s="55"/>
      <c r="D94" s="55"/>
      <c r="E94" s="56"/>
      <c r="F94" s="48">
        <f>SUM(F92:F93)</f>
        <v>0</v>
      </c>
      <c r="G94" s="49"/>
      <c r="H94" s="49"/>
      <c r="I94" s="50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75:E75"/>
    <mergeCell ref="F75:I75"/>
    <mergeCell ref="B92:E92"/>
    <mergeCell ref="B71:E71"/>
    <mergeCell ref="F77:I77"/>
    <mergeCell ref="F71:I71"/>
    <mergeCell ref="B77:E77"/>
    <mergeCell ref="B79:E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2:I82"/>
    <mergeCell ref="B78:I78"/>
    <mergeCell ref="B80:E80"/>
    <mergeCell ref="F80:I80"/>
    <mergeCell ref="B82:E82"/>
    <mergeCell ref="F81:I81"/>
    <mergeCell ref="B81:E81"/>
    <mergeCell ref="F79:I79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2023-07-11T08:04:46Z</dcterms:modified>
  <cp:category/>
  <cp:version/>
  <cp:contentType/>
  <cp:contentStatus/>
</cp:coreProperties>
</file>