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.07.2023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<sst xmlns="http://schemas.openxmlformats.org/spreadsheetml/2006/main" count="49" uniqueCount="42">
  <si>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</si>
  <si>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</si>
  <si>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</si>
  <si>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</si>
  <si>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</si>
  <si>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</si>
  <si>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</si>
  <si>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</si>
  <si>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</si>
  <si>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</si>
  <si>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</si>
  <si>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</si>
  <si>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</si>
  <si>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</si>
  <si>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</si>
  <si>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</si>
  <si>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</si>
  <si>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</si>
  <si>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</si>
  <si>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</si>
  <si>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</si>
  <si>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</si>
  <si>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</si>
  <si>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</si>
  <si>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</si>
  <si>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</si>
  <si>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</si>
  <si>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</si>
  <si>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</si>
  <si>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</si>
  <si>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</si>
  <si>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</si>
  <si>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</si>
  <si>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</si>
  <si>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</si>
  <si>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11.07.2023. ГОДИНЕ</t>
  </si>
  <si>
    <t>ОПЂТА БОЛНИЦА АЛЕКСИНАЦ</t>
  </si>
  <si>
    <t>ТЕЛЕКОМ СРБИЈА</t>
  </si>
  <si>
    <t>ГРОСИС</t>
  </si>
  <si>
    <t>ПОШТА СРБИЈЕ</t>
  </si>
  <si>
    <t>БИТ ТОТАЛ</t>
  </si>
  <si>
    <t>YUNET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</si>
</sst>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40">
      <selection activeCell="K78" sqref="K7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45237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1490163.6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8500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6">
        <f>H34</f>
        <v>1181940.13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316723.4700000002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221521.02</v>
      </c>
      <c r="I28" s="85"/>
    </row>
    <row r="29" spans="1:9" ht="19.5" customHeight="1">
      <c r="A29" s="27">
        <v>10</v>
      </c>
      <c r="B29" s="120" t="s">
        <v>22</v>
      </c>
      <c r="C29" s="82"/>
      <c r="D29" s="82"/>
      <c r="E29" s="82"/>
      <c r="F29" s="82"/>
      <c r="G29" s="83"/>
      <c r="H29" s="84">
        <v>57815.5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902603.61</v>
      </c>
      <c r="I30" s="85"/>
    </row>
    <row r="31" spans="1:9" ht="19.5" customHeight="1">
      <c r="A31" s="27">
        <v>12</v>
      </c>
      <c r="B31" s="63" t="s">
        <v>9</v>
      </c>
      <c r="C31" s="121"/>
      <c r="D31" s="121"/>
      <c r="E31" s="121"/>
      <c r="F31" s="121"/>
      <c r="G31" s="122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18">
        <v>0</v>
      </c>
      <c r="I32" s="119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1181940.13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29" t="s">
        <v>35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35"/>
      <c r="C45" s="136"/>
      <c r="D45" s="136"/>
      <c r="E45" s="136"/>
      <c r="F45" s="136"/>
      <c r="G45" s="136"/>
      <c r="H45" s="136"/>
      <c r="I45" s="137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3">
        <f>2500+651.79+340.1+53+6+6</f>
        <v>3556.89</v>
      </c>
      <c r="G46" s="104"/>
      <c r="H46" s="104"/>
      <c r="I46" s="105"/>
    </row>
    <row r="47" spans="1:9" ht="15" customHeight="1">
      <c r="A47" s="8">
        <v>2</v>
      </c>
      <c r="B47" s="41" t="s">
        <v>36</v>
      </c>
      <c r="C47" s="42"/>
      <c r="D47" s="42"/>
      <c r="E47" s="43"/>
      <c r="F47" s="36">
        <v>5220</v>
      </c>
      <c r="G47" s="37"/>
      <c r="H47" s="37"/>
      <c r="I47" s="38"/>
    </row>
    <row r="48" spans="1:9" ht="15" customHeight="1">
      <c r="A48" s="8">
        <v>3</v>
      </c>
      <c r="B48" s="41" t="s">
        <v>37</v>
      </c>
      <c r="C48" s="42"/>
      <c r="D48" s="42"/>
      <c r="E48" s="43"/>
      <c r="F48" s="36">
        <f>31200+1699+20986.03</f>
        <v>53885.03</v>
      </c>
      <c r="G48" s="37"/>
      <c r="H48" s="37"/>
      <c r="I48" s="38"/>
    </row>
    <row r="49" spans="1:9" ht="15" customHeight="1">
      <c r="A49" s="8">
        <v>4</v>
      </c>
      <c r="B49" s="66" t="s">
        <v>38</v>
      </c>
      <c r="C49" s="67"/>
      <c r="D49" s="67"/>
      <c r="E49" s="68"/>
      <c r="F49" s="36">
        <v>47400</v>
      </c>
      <c r="G49" s="37"/>
      <c r="H49" s="37"/>
      <c r="I49" s="38"/>
    </row>
    <row r="50" spans="1:9" ht="15" customHeight="1">
      <c r="A50" s="8">
        <v>5</v>
      </c>
      <c r="B50" s="66" t="s">
        <v>39</v>
      </c>
      <c r="C50" s="67"/>
      <c r="D50" s="67"/>
      <c r="E50" s="68"/>
      <c r="F50" s="36">
        <v>12212</v>
      </c>
      <c r="G50" s="37"/>
      <c r="H50" s="37"/>
      <c r="I50" s="38"/>
    </row>
    <row r="51" spans="1:9" ht="15" customHeight="1">
      <c r="A51" s="8">
        <v>6</v>
      </c>
      <c r="B51" s="41" t="s">
        <v>40</v>
      </c>
      <c r="C51" s="42"/>
      <c r="D51" s="42"/>
      <c r="E51" s="43"/>
      <c r="F51" s="36">
        <v>70200</v>
      </c>
      <c r="G51" s="37"/>
      <c r="H51" s="37"/>
      <c r="I51" s="38"/>
    </row>
    <row r="52" spans="1:9" ht="15" customHeight="1">
      <c r="A52" s="8">
        <v>7</v>
      </c>
      <c r="B52" s="41" t="s">
        <v>41</v>
      </c>
      <c r="C52" s="42"/>
      <c r="D52" s="42"/>
      <c r="E52" s="43"/>
      <c r="F52" s="36">
        <f>14876.88+14170.22</f>
        <v>29047.1</v>
      </c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221521.02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6"/>
      <c r="C71" s="127"/>
      <c r="D71" s="127"/>
      <c r="E71" s="128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38" t="s">
        <v>33</v>
      </c>
      <c r="C78" s="139"/>
      <c r="D78" s="139"/>
      <c r="E78" s="139"/>
      <c r="F78" s="139"/>
      <c r="G78" s="139"/>
      <c r="H78" s="139"/>
      <c r="I78" s="140"/>
    </row>
    <row r="79" spans="1:9" ht="13.5" customHeight="1">
      <c r="A79" s="9">
        <v>1</v>
      </c>
      <c r="B79" s="112"/>
      <c r="C79" s="113"/>
      <c r="D79" s="113"/>
      <c r="E79" s="114"/>
      <c r="F79" s="141"/>
      <c r="G79" s="142"/>
      <c r="H79" s="142"/>
      <c r="I79" s="143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3"/>
      <c r="G84" s="104"/>
      <c r="H84" s="104"/>
      <c r="I84" s="105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3"/>
      <c r="C92" s="124"/>
      <c r="D92" s="124"/>
      <c r="E92" s="125"/>
      <c r="F92" s="103"/>
      <c r="G92" s="104"/>
      <c r="H92" s="104"/>
      <c r="I92" s="105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56:E56"/>
    <mergeCell ref="F56:I56"/>
    <mergeCell ref="B57:E57"/>
    <mergeCell ref="F57:I57"/>
    <mergeCell ref="F59:I59"/>
    <mergeCell ref="B59:E59"/>
    <mergeCell ref="B80:E80"/>
    <mergeCell ref="F80:I80"/>
    <mergeCell ref="B82:E82"/>
    <mergeCell ref="F81:I81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2023-07-12T05:36:43Z</dcterms:modified>
  <cp:category/>
  <cp:version/>
  <cp:contentType/>
  <cp:contentStatus/>
</cp:coreProperties>
</file>