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01.08.2023.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<sst xmlns="http://schemas.openxmlformats.org/spreadsheetml/2006/main" count="50" uniqueCount="43">
  <si>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</si>
  <si>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</si>
  <si>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</si>
  <si>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</si>
  <si>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</si>
  <si>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</si>
  <si>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</si>
  <si>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</si>
  <si>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</si>
  <si>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</si>
  <si>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</si>
  <si>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</si>
  <si>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</si>
  <si>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</si>
  <si>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</si>
  <si>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</si>
  <si>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</si>
  <si>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</si>
  <si>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</si>
  <si>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</si>
  <si>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</si>
  <si>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</si>
  <si>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</si>
  <si>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</si>
  <si>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</si>
  <si>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</si>
  <si>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</si>
  <si>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</si>
  <si>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</si>
  <si>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</si>
  <si>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</si>
  <si>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</si>
  <si>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</si>
  <si>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</si>
  <si>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</si>
  <si>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01.08.2023. ГОДИНЕ</t>
  </si>
  <si>
    <t>TORLAK</t>
  </si>
  <si>
    <t>FARMALOGIST</t>
  </si>
  <si>
    <t>SOFARMA TREJD</t>
  </si>
  <si>
    <t>VEGA</t>
  </si>
  <si>
    <t>MIHAJLOVIĆ PARAĆIN</t>
  </si>
  <si>
    <t>EPS</t>
  </si>
  <si>
    <t>OPŠTA BOLNICA ALEKSINAC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</si>
</sst>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F82" sqref="F82:I8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44934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559372.73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f>12514178.4+1647831.61+353694.16+331813.02</f>
        <v>14847517.19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15117784.150000002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289105.7699999977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f>12514178.4-46480.36+1647831.61</f>
        <v>14115529.65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648451.38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353694.16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108.96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15117784.150000002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0">
        <v>108.96</v>
      </c>
      <c r="G46" s="101"/>
      <c r="H46" s="101"/>
      <c r="I46" s="102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108.96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 t="s">
        <v>36</v>
      </c>
      <c r="C62" s="57"/>
      <c r="D62" s="57"/>
      <c r="E62" s="58"/>
      <c r="F62" s="60">
        <f>11098.43+11654.5</f>
        <v>22752.93</v>
      </c>
      <c r="G62" s="61"/>
      <c r="H62" s="61"/>
      <c r="I62" s="62"/>
    </row>
    <row r="63" spans="1:9" ht="15" customHeight="1">
      <c r="A63" s="17">
        <v>2</v>
      </c>
      <c r="B63" s="56" t="s">
        <v>37</v>
      </c>
      <c r="C63" s="57"/>
      <c r="D63" s="57"/>
      <c r="E63" s="58"/>
      <c r="F63" s="47">
        <v>133188.55</v>
      </c>
      <c r="G63" s="48"/>
      <c r="H63" s="48"/>
      <c r="I63" s="49"/>
    </row>
    <row r="64" spans="1:9" ht="15" customHeight="1">
      <c r="A64" s="17">
        <v>3</v>
      </c>
      <c r="B64" s="56" t="s">
        <v>38</v>
      </c>
      <c r="C64" s="57"/>
      <c r="D64" s="57"/>
      <c r="E64" s="58"/>
      <c r="F64" s="47">
        <f>12603.36+45878.14+11317.35+80546.36</f>
        <v>150345.21000000002</v>
      </c>
      <c r="G64" s="48"/>
      <c r="H64" s="48"/>
      <c r="I64" s="49"/>
    </row>
    <row r="65" spans="1:9" ht="15" customHeight="1">
      <c r="A65" s="17">
        <v>4</v>
      </c>
      <c r="B65" s="56" t="s">
        <v>39</v>
      </c>
      <c r="C65" s="57"/>
      <c r="D65" s="57"/>
      <c r="E65" s="58"/>
      <c r="F65" s="47">
        <f>1284.47+46123</f>
        <v>47407.47</v>
      </c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353694.16000000003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 t="s">
        <v>40</v>
      </c>
      <c r="C79" s="113"/>
      <c r="D79" s="113"/>
      <c r="E79" s="114"/>
      <c r="F79" s="132">
        <f>47400.08+31643.04+198194.08</f>
        <v>277237.19999999995</v>
      </c>
      <c r="G79" s="133"/>
      <c r="H79" s="133"/>
      <c r="I79" s="134"/>
    </row>
    <row r="80" spans="1:9" ht="13.5" customHeight="1">
      <c r="A80" s="17">
        <v>2</v>
      </c>
      <c r="B80" s="112" t="s">
        <v>42</v>
      </c>
      <c r="C80" s="113"/>
      <c r="D80" s="113"/>
      <c r="E80" s="114"/>
      <c r="F80" s="47">
        <v>39401.16</v>
      </c>
      <c r="G80" s="48"/>
      <c r="H80" s="48"/>
      <c r="I80" s="49"/>
    </row>
    <row r="81" spans="1:9" ht="13.5" customHeight="1" thickBot="1">
      <c r="A81" s="17">
        <v>3</v>
      </c>
      <c r="B81" s="56" t="s">
        <v>41</v>
      </c>
      <c r="C81" s="57"/>
      <c r="D81" s="57"/>
      <c r="E81" s="58"/>
      <c r="F81" s="47">
        <v>331813.02</v>
      </c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648451.38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2023-08-02T09:17:58Z</dcterms:modified>
  <cp:category/>
  <cp:version/>
  <cp:contentType/>
  <cp:contentStatus/>
</cp:coreProperties>
</file>