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7.08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<sst xmlns="http://schemas.openxmlformats.org/spreadsheetml/2006/main" count="45" uniqueCount="38">
  <si>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</si>
  <si>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</si>
  <si>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</si>
  <si>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</si>
  <si>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</si>
  <si>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</si>
  <si>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</si>
  <si>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</si>
  <si>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</si>
  <si>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</si>
  <si>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</si>
  <si>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</si>
  <si>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</si>
  <si>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</si>
  <si>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</si>
  <si>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</si>
  <si>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</si>
  <si>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</si>
  <si>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</si>
  <si>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</si>
  <si>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</si>
  <si>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</si>
  <si>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</si>
  <si>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</si>
  <si>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</si>
  <si>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</si>
  <si>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</si>
  <si>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</si>
  <si>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</si>
  <si>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</si>
  <si>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</si>
  <si>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</si>
  <si>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</si>
  <si>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</si>
  <si>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</si>
  <si>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17.08.2023. ГОДИНЕ</t>
  </si>
  <si>
    <t>17/8/2023</t>
  </si>
  <si>
    <t>ГРОССИС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</si>
</sst>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4">
      <selection activeCell="F48" sqref="F48:I4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1" t="s">
        <v>0</v>
      </c>
      <c r="C10" s="112"/>
      <c r="D10" s="112"/>
      <c r="E10" s="112"/>
      <c r="F10" s="112"/>
      <c r="G10" s="113"/>
      <c r="H10" s="114">
        <v>165518.55</v>
      </c>
      <c r="I10" s="115"/>
    </row>
    <row r="11" spans="1:9" ht="19.5" customHeight="1">
      <c r="A11" s="27">
        <v>2</v>
      </c>
      <c r="B11" s="86" t="s">
        <v>1</v>
      </c>
      <c r="C11" s="107"/>
      <c r="D11" s="107"/>
      <c r="E11" s="107"/>
      <c r="F11" s="107"/>
      <c r="G11" s="108"/>
      <c r="H11" s="91">
        <v>0</v>
      </c>
      <c r="I11" s="92"/>
    </row>
    <row r="12" spans="1:9" ht="19.5" customHeight="1">
      <c r="A12" s="27">
        <v>3</v>
      </c>
      <c r="B12" s="86" t="s">
        <v>2</v>
      </c>
      <c r="C12" s="107"/>
      <c r="D12" s="107"/>
      <c r="E12" s="107"/>
      <c r="F12" s="107"/>
      <c r="G12" s="108"/>
      <c r="H12" s="91">
        <v>450</v>
      </c>
      <c r="I12" s="92"/>
    </row>
    <row r="13" spans="1:9" ht="19.5" customHeight="1">
      <c r="A13" s="27">
        <v>4</v>
      </c>
      <c r="B13" s="86" t="s">
        <v>3</v>
      </c>
      <c r="C13" s="107"/>
      <c r="D13" s="107"/>
      <c r="E13" s="107"/>
      <c r="F13" s="107"/>
      <c r="G13" s="108"/>
      <c r="H13" s="91"/>
      <c r="I13" s="92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05">
        <f>H34</f>
        <v>69515.24</v>
      </c>
      <c r="I14" s="106"/>
    </row>
    <row r="15" spans="2:9" ht="21.75" customHeight="1">
      <c r="B15" s="89" t="s">
        <v>21</v>
      </c>
      <c r="C15" s="89"/>
      <c r="D15" s="89"/>
      <c r="E15" s="89"/>
      <c r="F15" s="89"/>
      <c r="G15" s="90"/>
      <c r="H15" s="109">
        <f>IF(H14="",IF(SUM(H10:H13)=0,"",SUM(H10:H13)),IF(SUM(H10:H13)-H14=0,"",SUM(H10:H13)-H14))</f>
        <v>96453.30999999998</v>
      </c>
      <c r="I15" s="110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7">
        <v>2</v>
      </c>
      <c r="B21" s="121" t="s">
        <v>30</v>
      </c>
      <c r="C21" s="107"/>
      <c r="D21" s="107"/>
      <c r="E21" s="107"/>
      <c r="F21" s="107"/>
      <c r="G21" s="108"/>
      <c r="H21" s="119">
        <v>0</v>
      </c>
      <c r="I21" s="120"/>
    </row>
    <row r="22" spans="1:9" ht="19.5" customHeight="1">
      <c r="A22" s="27">
        <v>3</v>
      </c>
      <c r="B22" s="86" t="s">
        <v>6</v>
      </c>
      <c r="C22" s="107"/>
      <c r="D22" s="107"/>
      <c r="E22" s="107"/>
      <c r="F22" s="107"/>
      <c r="G22" s="108"/>
      <c r="H22" s="91">
        <v>0</v>
      </c>
      <c r="I22" s="92"/>
    </row>
    <row r="23" spans="1:9" ht="19.5" customHeight="1">
      <c r="A23" s="27">
        <v>4</v>
      </c>
      <c r="B23" s="121" t="s">
        <v>32</v>
      </c>
      <c r="C23" s="107"/>
      <c r="D23" s="107"/>
      <c r="E23" s="107"/>
      <c r="F23" s="107"/>
      <c r="G23" s="108"/>
      <c r="H23" s="25">
        <v>0</v>
      </c>
      <c r="I23" s="28">
        <v>0</v>
      </c>
    </row>
    <row r="24" spans="1:9" ht="19.5" customHeight="1">
      <c r="A24" s="27">
        <v>5</v>
      </c>
      <c r="B24" s="86" t="s">
        <v>7</v>
      </c>
      <c r="C24" s="107"/>
      <c r="D24" s="107"/>
      <c r="E24" s="107"/>
      <c r="F24" s="107"/>
      <c r="G24" s="108"/>
      <c r="H24" s="91">
        <v>0</v>
      </c>
      <c r="I24" s="92"/>
    </row>
    <row r="25" spans="1:9" ht="19.5" customHeight="1">
      <c r="A25" s="27">
        <v>6</v>
      </c>
      <c r="B25" s="86" t="s">
        <v>8</v>
      </c>
      <c r="C25" s="107"/>
      <c r="D25" s="107"/>
      <c r="E25" s="107"/>
      <c r="F25" s="107"/>
      <c r="G25" s="108"/>
      <c r="H25" s="91">
        <v>0</v>
      </c>
      <c r="I25" s="92"/>
    </row>
    <row r="26" spans="1:9" ht="19.5" customHeight="1">
      <c r="A26" s="27">
        <v>7</v>
      </c>
      <c r="B26" s="125" t="s">
        <v>12</v>
      </c>
      <c r="C26" s="84"/>
      <c r="D26" s="84"/>
      <c r="E26" s="84"/>
      <c r="F26" s="84"/>
      <c r="G26" s="85"/>
      <c r="H26" s="91">
        <v>0</v>
      </c>
      <c r="I26" s="92"/>
    </row>
    <row r="27" spans="1:9" ht="19.5" customHeight="1">
      <c r="A27" s="27">
        <v>8</v>
      </c>
      <c r="B27" s="86" t="s">
        <v>11</v>
      </c>
      <c r="C27" s="107"/>
      <c r="D27" s="107"/>
      <c r="E27" s="107"/>
      <c r="F27" s="107"/>
      <c r="G27" s="108"/>
      <c r="H27" s="91">
        <v>0</v>
      </c>
      <c r="I27" s="92"/>
    </row>
    <row r="28" spans="1:9" ht="19.5" customHeight="1">
      <c r="A28" s="27">
        <v>9</v>
      </c>
      <c r="B28" s="86" t="s">
        <v>10</v>
      </c>
      <c r="C28" s="107"/>
      <c r="D28" s="107"/>
      <c r="E28" s="107"/>
      <c r="F28" s="107"/>
      <c r="G28" s="108"/>
      <c r="H28" s="91">
        <v>69515.24</v>
      </c>
      <c r="I28" s="92"/>
    </row>
    <row r="29" spans="1:9" ht="19.5" customHeight="1">
      <c r="A29" s="27">
        <v>10</v>
      </c>
      <c r="B29" s="83" t="s">
        <v>22</v>
      </c>
      <c r="C29" s="84"/>
      <c r="D29" s="84"/>
      <c r="E29" s="84"/>
      <c r="F29" s="84"/>
      <c r="G29" s="85"/>
      <c r="H29" s="91">
        <v>0</v>
      </c>
      <c r="I29" s="92"/>
    </row>
    <row r="30" spans="1:9" ht="19.5" customHeight="1">
      <c r="A30" s="27">
        <v>11</v>
      </c>
      <c r="B30" s="131" t="s">
        <v>23</v>
      </c>
      <c r="C30" s="136"/>
      <c r="D30" s="136"/>
      <c r="E30" s="136"/>
      <c r="F30" s="136"/>
      <c r="G30" s="137"/>
      <c r="H30" s="91">
        <v>0</v>
      </c>
      <c r="I30" s="92"/>
    </row>
    <row r="31" spans="1:9" ht="19.5" customHeight="1">
      <c r="A31" s="27">
        <v>12</v>
      </c>
      <c r="B31" s="86" t="s">
        <v>9</v>
      </c>
      <c r="C31" s="87"/>
      <c r="D31" s="87"/>
      <c r="E31" s="87"/>
      <c r="F31" s="87"/>
      <c r="G31" s="88"/>
      <c r="H31" s="91">
        <v>0</v>
      </c>
      <c r="I31" s="92"/>
    </row>
    <row r="32" spans="1:9" ht="19.5" customHeight="1">
      <c r="A32" s="27">
        <v>13</v>
      </c>
      <c r="B32" s="131" t="s">
        <v>24</v>
      </c>
      <c r="C32" s="132"/>
      <c r="D32" s="132"/>
      <c r="E32" s="132"/>
      <c r="F32" s="132"/>
      <c r="G32" s="133"/>
      <c r="H32" s="81">
        <v>0</v>
      </c>
      <c r="I32" s="82"/>
    </row>
    <row r="33" spans="1:9" ht="19.5" customHeight="1" thickBot="1">
      <c r="A33" s="29">
        <v>14</v>
      </c>
      <c r="B33" s="126" t="s">
        <v>31</v>
      </c>
      <c r="C33" s="127"/>
      <c r="D33" s="127"/>
      <c r="E33" s="127"/>
      <c r="F33" s="127"/>
      <c r="G33" s="128"/>
      <c r="H33" s="134">
        <v>0</v>
      </c>
      <c r="I33" s="135"/>
    </row>
    <row r="34" spans="2:9" ht="21.75" customHeight="1">
      <c r="B34" s="89" t="s">
        <v>21</v>
      </c>
      <c r="C34" s="89"/>
      <c r="D34" s="89"/>
      <c r="E34" s="89"/>
      <c r="F34" s="89"/>
      <c r="G34" s="90"/>
      <c r="H34" s="129">
        <f>H20+H21+H22+I23+H24+H25+H26+H27+H28+H29+H30+H31+H32+H33</f>
        <v>69515.24</v>
      </c>
      <c r="I34" s="13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2" t="s">
        <v>17</v>
      </c>
      <c r="B42" s="123"/>
      <c r="C42" s="123"/>
      <c r="D42" s="123"/>
      <c r="E42" s="123"/>
      <c r="F42" s="123"/>
      <c r="G42" s="123"/>
      <c r="H42" s="123"/>
      <c r="I42" s="124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99">
        <f>63.25+6+2500+10785.99</f>
        <v>13355.24</v>
      </c>
      <c r="G46" s="100"/>
      <c r="H46" s="100"/>
      <c r="I46" s="101"/>
    </row>
    <row r="47" spans="1:9" ht="15" customHeight="1">
      <c r="A47" s="8">
        <v>2</v>
      </c>
      <c r="B47" s="33" t="s">
        <v>37</v>
      </c>
      <c r="C47" s="34"/>
      <c r="D47" s="34"/>
      <c r="E47" s="35"/>
      <c r="F47" s="36">
        <f>34200+13200+8760</f>
        <v>56160</v>
      </c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69515.24</v>
      </c>
      <c r="G60" s="73"/>
      <c r="H60" s="73"/>
      <c r="I60" s="74"/>
    </row>
    <row r="61" spans="1:9" ht="15" customHeight="1" thickBot="1">
      <c r="A61" s="11"/>
      <c r="B61" s="96" t="s">
        <v>26</v>
      </c>
      <c r="C61" s="97"/>
      <c r="D61" s="97"/>
      <c r="E61" s="97"/>
      <c r="F61" s="97"/>
      <c r="G61" s="97"/>
      <c r="H61" s="97"/>
      <c r="I61" s="98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6" t="s">
        <v>27</v>
      </c>
      <c r="C70" s="97"/>
      <c r="D70" s="97"/>
      <c r="E70" s="97"/>
      <c r="F70" s="97"/>
      <c r="G70" s="97"/>
      <c r="H70" s="97"/>
      <c r="I70" s="98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6" t="s">
        <v>29</v>
      </c>
      <c r="C83" s="97"/>
      <c r="D83" s="97"/>
      <c r="E83" s="97"/>
      <c r="F83" s="97"/>
      <c r="G83" s="97"/>
      <c r="H83" s="97"/>
      <c r="I83" s="98"/>
    </row>
    <row r="84" spans="1:9" ht="15" customHeight="1">
      <c r="A84" s="4">
        <v>1</v>
      </c>
      <c r="B84" s="63"/>
      <c r="C84" s="64"/>
      <c r="D84" s="64"/>
      <c r="E84" s="65"/>
      <c r="F84" s="36"/>
      <c r="G84" s="37"/>
      <c r="H84" s="37"/>
      <c r="I84" s="38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138"/>
      <c r="C86" s="139"/>
      <c r="D86" s="139"/>
      <c r="E86" s="140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6" t="s">
        <v>28</v>
      </c>
      <c r="C91" s="97"/>
      <c r="D91" s="97"/>
      <c r="E91" s="97"/>
      <c r="F91" s="97"/>
      <c r="G91" s="97"/>
      <c r="H91" s="97"/>
      <c r="I91" s="98"/>
    </row>
    <row r="92" spans="1:9" ht="12.75">
      <c r="A92" s="5">
        <v>1</v>
      </c>
      <c r="B92" s="66"/>
      <c r="C92" s="67"/>
      <c r="D92" s="67"/>
      <c r="E92" s="68"/>
      <c r="F92" s="99"/>
      <c r="G92" s="100"/>
      <c r="H92" s="100"/>
      <c r="I92" s="101"/>
    </row>
    <row r="93" spans="1:9" ht="13.5" thickBot="1">
      <c r="A93" s="30">
        <v>2</v>
      </c>
      <c r="B93" s="39"/>
      <c r="C93" s="40"/>
      <c r="D93" s="40"/>
      <c r="E93" s="41"/>
      <c r="F93" s="93"/>
      <c r="G93" s="94"/>
      <c r="H93" s="94"/>
      <c r="I93" s="95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2023-08-28T05:51:47Z</dcterms:modified>
  <cp:category/>
  <cp:version/>
  <cp:contentType/>
  <cp:contentStatus/>
</cp:coreProperties>
</file>